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E3FA748A-5E7D-4831-AB75-04F917A656B7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6" i="1"/>
  <c r="O9" i="1" l="1"/>
  <c r="O8" i="1"/>
  <c r="O7" i="1"/>
  <c r="O11" i="1"/>
  <c r="O10" i="1"/>
  <c r="O6" i="1"/>
  <c r="O13" i="1"/>
  <c r="O12" i="1"/>
</calcChain>
</file>

<file path=xl/sharedStrings.xml><?xml version="1.0" encoding="utf-8"?>
<sst xmlns="http://schemas.openxmlformats.org/spreadsheetml/2006/main" count="20" uniqueCount="20">
  <si>
    <t>18级新闻班团支部</t>
    <phoneticPr fontId="1" type="noConversion"/>
  </si>
  <si>
    <t>18级汉语国际教育班团支部</t>
    <phoneticPr fontId="1" type="noConversion"/>
  </si>
  <si>
    <t>18级汉语言文学2班团支部</t>
    <phoneticPr fontId="1" type="noConversion"/>
  </si>
  <si>
    <t>18级汉语言文学1班团支部</t>
    <phoneticPr fontId="1" type="noConversion"/>
  </si>
  <si>
    <t>17级汉语言文学4班团支部</t>
    <phoneticPr fontId="1" type="noConversion"/>
  </si>
  <si>
    <t>17级汉语言文学3班团支部</t>
    <phoneticPr fontId="1" type="noConversion"/>
  </si>
  <si>
    <t>17级汉语言文学2班团支部</t>
    <phoneticPr fontId="1" type="noConversion"/>
  </si>
  <si>
    <t>17级汉语言文学1班团支部</t>
    <phoneticPr fontId="1" type="noConversion"/>
  </si>
  <si>
    <t>评委一</t>
    <phoneticPr fontId="1" type="noConversion"/>
  </si>
  <si>
    <t>评委二</t>
    <phoneticPr fontId="1" type="noConversion"/>
  </si>
  <si>
    <t>评委三</t>
    <phoneticPr fontId="1" type="noConversion"/>
  </si>
  <si>
    <t>评委四</t>
    <phoneticPr fontId="1" type="noConversion"/>
  </si>
  <si>
    <t>评委五</t>
    <phoneticPr fontId="1" type="noConversion"/>
  </si>
  <si>
    <t>评委六</t>
    <phoneticPr fontId="1" type="noConversion"/>
  </si>
  <si>
    <t>班级团支部名称</t>
    <phoneticPr fontId="1" type="noConversion"/>
  </si>
  <si>
    <t>总分</t>
    <phoneticPr fontId="1" type="noConversion"/>
  </si>
  <si>
    <t>名次</t>
    <phoneticPr fontId="1" type="noConversion"/>
  </si>
  <si>
    <t>“益路童行”项目招募答辩分数汇总表</t>
    <phoneticPr fontId="1" type="noConversion"/>
  </si>
  <si>
    <t xml:space="preserve">                                                            共青团玉溪师范学院文学院委员会                                    
                                                           2018年12月3日</t>
    <phoneticPr fontId="1" type="noConversion"/>
  </si>
  <si>
    <r>
      <rPr>
        <sz val="18"/>
        <color theme="1"/>
        <rFont val="黑体"/>
        <family val="3"/>
        <charset val="134"/>
      </rPr>
      <t>注：</t>
    </r>
    <r>
      <rPr>
        <b/>
        <sz val="14"/>
        <color theme="1"/>
        <rFont val="仿宋"/>
        <family val="3"/>
        <charset val="134"/>
      </rPr>
      <t>1、本次答辩评分分为“活动特色策划”和“现场答辩”两个模块，两个模块各占“5”分；
     2、此次评分采用“十分制”，各小项评分保留小数点后一位，总分保留小数点后三位；
     3、最后总分=各评委分数相加/评委人数；
     4、具体评分方法见评分细则。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</si>
</sst>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8"/>
      <color theme="1"/>
      <name val="黑体"/>
      <family val="3"/>
      <charset val="134"/>
    </font>
    <font>
      <b/>
      <sz val="13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F9" sqref="F9:G9"/>
    </sheetView>
  </sheetViews>
  <sheetFormatPr defaultRowHeight="13.8" x14ac:dyDescent="0.25"/>
  <cols>
    <col min="1" max="1" width="26.6640625" style="3" customWidth="1"/>
    <col min="2" max="2" width="8.33203125" customWidth="1"/>
    <col min="3" max="3" width="5" customWidth="1"/>
    <col min="4" max="4" width="8.33203125" customWidth="1"/>
    <col min="5" max="5" width="5" customWidth="1"/>
    <col min="6" max="6" width="8.33203125" customWidth="1"/>
    <col min="7" max="7" width="4.88671875" customWidth="1"/>
    <col min="8" max="8" width="8.33203125" customWidth="1"/>
    <col min="9" max="9" width="4.88671875" customWidth="1"/>
    <col min="10" max="10" width="8.33203125" customWidth="1"/>
    <col min="11" max="11" width="4.88671875" customWidth="1"/>
    <col min="12" max="12" width="8.33203125" customWidth="1"/>
    <col min="13" max="13" width="4.88671875" customWidth="1"/>
    <col min="14" max="14" width="11.5546875" customWidth="1"/>
  </cols>
  <sheetData>
    <row r="1" spans="1:15" ht="13.8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3.8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3.8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3.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5.4" customHeight="1" x14ac:dyDescent="0.25">
      <c r="A5" s="6" t="s">
        <v>14</v>
      </c>
      <c r="B5" s="14" t="s">
        <v>8</v>
      </c>
      <c r="C5" s="14"/>
      <c r="D5" s="14" t="s">
        <v>9</v>
      </c>
      <c r="E5" s="14"/>
      <c r="F5" s="14" t="s">
        <v>10</v>
      </c>
      <c r="G5" s="14"/>
      <c r="H5" s="14" t="s">
        <v>11</v>
      </c>
      <c r="I5" s="14"/>
      <c r="J5" s="14" t="s">
        <v>12</v>
      </c>
      <c r="K5" s="14"/>
      <c r="L5" s="14" t="s">
        <v>13</v>
      </c>
      <c r="M5" s="14"/>
      <c r="N5" s="4" t="s">
        <v>15</v>
      </c>
      <c r="O5" s="4" t="s">
        <v>16</v>
      </c>
    </row>
    <row r="6" spans="1:15" ht="28.05" customHeight="1" x14ac:dyDescent="0.25">
      <c r="A6" s="5" t="s">
        <v>7</v>
      </c>
      <c r="B6" s="13">
        <v>8.5</v>
      </c>
      <c r="C6" s="13"/>
      <c r="D6" s="13">
        <v>7</v>
      </c>
      <c r="E6" s="13"/>
      <c r="F6" s="13">
        <v>7.5</v>
      </c>
      <c r="G6" s="13"/>
      <c r="H6" s="13">
        <v>9</v>
      </c>
      <c r="I6" s="13"/>
      <c r="J6" s="11"/>
      <c r="K6" s="11"/>
      <c r="L6" s="11"/>
      <c r="M6" s="11"/>
      <c r="N6" s="10">
        <f>(B6+D6+F6+H6)/4</f>
        <v>8</v>
      </c>
      <c r="O6" s="8">
        <f>RANK(N6,$N$6:$N$13,0)</f>
        <v>5</v>
      </c>
    </row>
    <row r="7" spans="1:15" ht="28.05" customHeight="1" x14ac:dyDescent="0.25">
      <c r="A7" s="7" t="s">
        <v>6</v>
      </c>
      <c r="B7" s="12">
        <v>8.8000000000000007</v>
      </c>
      <c r="C7" s="12"/>
      <c r="D7" s="12">
        <v>6</v>
      </c>
      <c r="E7" s="12"/>
      <c r="F7" s="12">
        <v>7.7</v>
      </c>
      <c r="G7" s="12"/>
      <c r="H7" s="12">
        <v>7</v>
      </c>
      <c r="I7" s="12"/>
      <c r="J7" s="11"/>
      <c r="K7" s="11"/>
      <c r="L7" s="11"/>
      <c r="M7" s="11"/>
      <c r="N7" s="10">
        <f t="shared" ref="N7:N13" si="0">(B7+D7+F7+H7)/4</f>
        <v>7.375</v>
      </c>
      <c r="O7" s="9">
        <f t="shared" ref="O7:O13" si="1">RANK(N7,$N$6:$N$13,0)</f>
        <v>7</v>
      </c>
    </row>
    <row r="8" spans="1:15" ht="28.05" customHeight="1" x14ac:dyDescent="0.25">
      <c r="A8" s="5" t="s">
        <v>5</v>
      </c>
      <c r="B8" s="13">
        <v>9.1999999999999993</v>
      </c>
      <c r="C8" s="13"/>
      <c r="D8" s="13">
        <v>9</v>
      </c>
      <c r="E8" s="13"/>
      <c r="F8" s="13">
        <v>8.5</v>
      </c>
      <c r="G8" s="13"/>
      <c r="H8" s="13">
        <v>9</v>
      </c>
      <c r="I8" s="13"/>
      <c r="J8" s="11"/>
      <c r="K8" s="11"/>
      <c r="L8" s="11"/>
      <c r="M8" s="11"/>
      <c r="N8" s="10">
        <f t="shared" si="0"/>
        <v>8.9250000000000007</v>
      </c>
      <c r="O8" s="8">
        <f t="shared" si="1"/>
        <v>1</v>
      </c>
    </row>
    <row r="9" spans="1:15" ht="28.05" customHeight="1" x14ac:dyDescent="0.25">
      <c r="A9" s="5" t="s">
        <v>4</v>
      </c>
      <c r="B9" s="13">
        <v>8.6</v>
      </c>
      <c r="C9" s="13"/>
      <c r="D9" s="13">
        <v>9</v>
      </c>
      <c r="E9" s="13"/>
      <c r="F9" s="13">
        <v>7.8</v>
      </c>
      <c r="G9" s="13"/>
      <c r="H9" s="13">
        <v>7</v>
      </c>
      <c r="I9" s="13"/>
      <c r="J9" s="11"/>
      <c r="K9" s="11"/>
      <c r="L9" s="11"/>
      <c r="M9" s="11"/>
      <c r="N9" s="10">
        <f t="shared" si="0"/>
        <v>8.1000000000000014</v>
      </c>
      <c r="O9" s="8">
        <f t="shared" si="1"/>
        <v>4</v>
      </c>
    </row>
    <row r="10" spans="1:15" ht="28.05" customHeight="1" x14ac:dyDescent="0.25">
      <c r="A10" s="5" t="s">
        <v>3</v>
      </c>
      <c r="B10" s="13">
        <v>8</v>
      </c>
      <c r="C10" s="13"/>
      <c r="D10" s="13">
        <v>7</v>
      </c>
      <c r="E10" s="13"/>
      <c r="F10" s="13">
        <v>8.3000000000000007</v>
      </c>
      <c r="G10" s="13"/>
      <c r="H10" s="13">
        <v>7</v>
      </c>
      <c r="I10" s="13"/>
      <c r="J10" s="11"/>
      <c r="K10" s="11"/>
      <c r="L10" s="11"/>
      <c r="M10" s="11"/>
      <c r="N10" s="10">
        <f t="shared" si="0"/>
        <v>7.5750000000000002</v>
      </c>
      <c r="O10" s="8">
        <f t="shared" si="1"/>
        <v>6</v>
      </c>
    </row>
    <row r="11" spans="1:15" ht="28.05" customHeight="1" x14ac:dyDescent="0.25">
      <c r="A11" s="7" t="s">
        <v>2</v>
      </c>
      <c r="B11" s="12">
        <v>7.4</v>
      </c>
      <c r="C11" s="12"/>
      <c r="D11" s="12">
        <v>5</v>
      </c>
      <c r="E11" s="12"/>
      <c r="F11" s="12">
        <v>7.8</v>
      </c>
      <c r="G11" s="12"/>
      <c r="H11" s="12">
        <v>6</v>
      </c>
      <c r="I11" s="12"/>
      <c r="J11" s="11"/>
      <c r="K11" s="11"/>
      <c r="L11" s="11"/>
      <c r="M11" s="11"/>
      <c r="N11" s="10">
        <f t="shared" si="0"/>
        <v>6.55</v>
      </c>
      <c r="O11" s="9">
        <f t="shared" si="1"/>
        <v>8</v>
      </c>
    </row>
    <row r="12" spans="1:15" ht="28.05" customHeight="1" x14ac:dyDescent="0.25">
      <c r="A12" s="5" t="s">
        <v>1</v>
      </c>
      <c r="B12" s="13">
        <v>9</v>
      </c>
      <c r="C12" s="13"/>
      <c r="D12" s="13">
        <v>9</v>
      </c>
      <c r="E12" s="13"/>
      <c r="F12" s="13">
        <v>7.6</v>
      </c>
      <c r="G12" s="13"/>
      <c r="H12" s="13">
        <v>7</v>
      </c>
      <c r="I12" s="13"/>
      <c r="J12" s="11"/>
      <c r="K12" s="11"/>
      <c r="L12" s="11"/>
      <c r="M12" s="11"/>
      <c r="N12" s="10">
        <f t="shared" si="0"/>
        <v>8.15</v>
      </c>
      <c r="O12" s="8">
        <f t="shared" si="1"/>
        <v>3</v>
      </c>
    </row>
    <row r="13" spans="1:15" ht="28.05" customHeight="1" x14ac:dyDescent="0.25">
      <c r="A13" s="5" t="s">
        <v>0</v>
      </c>
      <c r="B13" s="13">
        <v>9</v>
      </c>
      <c r="C13" s="13"/>
      <c r="D13" s="13">
        <v>9</v>
      </c>
      <c r="E13" s="13"/>
      <c r="F13" s="13">
        <v>7.8</v>
      </c>
      <c r="G13" s="13"/>
      <c r="H13" s="13">
        <v>9</v>
      </c>
      <c r="I13" s="13"/>
      <c r="J13" s="11"/>
      <c r="K13" s="11"/>
      <c r="L13" s="11"/>
      <c r="M13" s="11"/>
      <c r="N13" s="10">
        <f t="shared" si="0"/>
        <v>8.6999999999999993</v>
      </c>
      <c r="O13" s="8">
        <f t="shared" si="1"/>
        <v>2</v>
      </c>
    </row>
    <row r="14" spans="1:15" ht="22.2" customHeight="1" x14ac:dyDescent="0.25">
      <c r="A14" s="18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16.2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</row>
    <row r="16" spans="1:15" ht="28.05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1:15" ht="28.05" customHeigh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</row>
    <row r="18" spans="1:15" ht="13.2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</row>
    <row r="19" spans="1:15" ht="13.8" hidden="1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1:15" ht="13.8" hidden="1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5" ht="8.4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5" ht="11.4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  <row r="23" spans="1:15" ht="14.4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</row>
    <row r="24" spans="1:15" ht="40.799999999999997" customHeight="1" x14ac:dyDescent="0.25">
      <c r="A24" s="15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25.8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sheetProtection sheet="1" objects="1" scenarios="1"/>
  <mergeCells count="57">
    <mergeCell ref="A24:O26"/>
    <mergeCell ref="A1:O3"/>
    <mergeCell ref="A14:O23"/>
    <mergeCell ref="H8:I8"/>
    <mergeCell ref="L5:M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12:M12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D7:E7"/>
    <mergeCell ref="F7:G7"/>
    <mergeCell ref="H7:I7"/>
    <mergeCell ref="J7:K7"/>
    <mergeCell ref="L7:M7"/>
    <mergeCell ref="J8:K8"/>
    <mergeCell ref="L8:M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B7:C7"/>
    <mergeCell ref="J10:K10"/>
    <mergeCell ref="L10:M10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2018-12-04T11:25:03Z</dcterms:modified>
</cp:coreProperties>
</file>